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7978E6C-A39B-4EF1-9A20-9A1812B9914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<sst xmlns="http://schemas.openxmlformats.org/spreadsheetml/2006/main" count="2426" uniqueCount="842">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</sst>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452</v>
      </c>
      <c r="B10" s="194"/>
      <c r="C10" s="137" t="str">
        <f>VLOOKUP(A10,Listado!1:1048576,5,0)</f>
        <v>G. EDIFICACIÓN</v>
      </c>
      <c r="D10" s="137"/>
      <c r="E10" s="137"/>
      <c r="F10" s="137"/>
      <c r="G10" s="137" t="str">
        <f>VLOOKUP(A10,Listado!1:1048576,6,0)</f>
        <v>Técnico/a 1</v>
      </c>
      <c r="H10" s="137"/>
      <c r="I10" s="187" t="str">
        <f>VLOOKUP(A10,Listado!1:1048576,9,0)</f>
        <v>Director/a de Obra de edificación.</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xNAaCfWL5MeggsQoSgZR2VdhCGGJAS07y3xwFrayx/o4495N9cdztl79pc3C1AQQ/TjpY6FlnNMLB3X9a240QQ==" saltValue="7W3qmnq4811DwiFJBhGR1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2023-07-10T11:49:37Z</dcterms:modified>
</cp:coreProperties>
</file>